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060" windowHeight="8685" activeTab="0"/>
  </bookViews>
  <sheets>
    <sheet name="kasstaat" sheetId="1" r:id="rId1"/>
    <sheet name="kastelling" sheetId="2" r:id="rId2"/>
  </sheets>
  <definedNames>
    <definedName name="_xlnm.Print_Area" localSheetId="0">'kasstaat'!$A$1:$H$41</definedName>
  </definedNames>
  <calcPr fullCalcOnLoad="1"/>
</workbook>
</file>

<file path=xl/sharedStrings.xml><?xml version="1.0" encoding="utf-8"?>
<sst xmlns="http://schemas.openxmlformats.org/spreadsheetml/2006/main" count="40" uniqueCount="33">
  <si>
    <t>Omschrijving</t>
  </si>
  <si>
    <t>Datum</t>
  </si>
  <si>
    <t>Bedrag</t>
  </si>
  <si>
    <t>Grootboek
rekening</t>
  </si>
  <si>
    <t>Totaal</t>
  </si>
  <si>
    <t>Datum:</t>
  </si>
  <si>
    <t>Naam:</t>
  </si>
  <si>
    <t>Aantal rekeningen dit overzicht:</t>
  </si>
  <si>
    <t>Bon nr.</t>
  </si>
  <si>
    <t>Akkoord directeur:</t>
  </si>
  <si>
    <t>KASSTAAT</t>
  </si>
  <si>
    <t>School:</t>
  </si>
  <si>
    <t>Periode:</t>
  </si>
  <si>
    <t>Jaar:</t>
  </si>
  <si>
    <t>school invullen</t>
  </si>
  <si>
    <t>is formule!</t>
  </si>
  <si>
    <t>Kosten drager</t>
  </si>
  <si>
    <t xml:space="preserve">Beginsaldo </t>
  </si>
  <si>
    <t xml:space="preserve">Eindsaldo </t>
  </si>
  <si>
    <t>Ontvangsten van :</t>
  </si>
  <si>
    <t>Uitgaven aan :</t>
  </si>
  <si>
    <t>Brinnummer:</t>
  </si>
  <si>
    <t>2016</t>
  </si>
  <si>
    <t>Euro</t>
  </si>
  <si>
    <t>Biljetten:</t>
  </si>
  <si>
    <t>totaal biljetten</t>
  </si>
  <si>
    <t>Munten:</t>
  </si>
  <si>
    <t>totaal munten</t>
  </si>
  <si>
    <t>Totaal in kas volgens telling</t>
  </si>
  <si>
    <t>Kas volgens kasstaat</t>
  </si>
  <si>
    <t>Verschil</t>
  </si>
  <si>
    <t>Telling kas per</t>
  </si>
  <si>
    <t>&lt;datum invullen&gt;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</si>
</sst>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mmyyyy"/>
    <numFmt numFmtId="179" formatCode="dd/mm/yyyy"/>
    <numFmt numFmtId="180" formatCode="#,##0.00_ ;[Red]\-#,##0.00\ "/>
    <numFmt numFmtId="181" formatCode="dd/mm/yy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_-[$€]\ * #,##0.00_-;_-[$€]\ * #,##0.00\-;_-[$€]\ * &quot;-&quot;??_-;_-@_-"/>
    <numFmt numFmtId="187" formatCode="&quot;Waar&quot;;&quot;Waar&quot;;&quot;Onwaar&quot;"/>
  </numFmts>
  <fonts count="46">
    <font>
      <sz val="10"/>
      <name val="Arial"/>
      <family val="0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26"/>
      <name val="Tahoma"/>
      <family val="2"/>
    </font>
    <font>
      <b/>
      <i/>
      <sz val="8"/>
      <color indexed="2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double"/>
    </border>
    <border>
      <left style="thin">
        <color indexed="55"/>
      </left>
      <right style="thin"/>
      <top style="thin"/>
      <bottom style="double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double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 horizontal="right"/>
      <protection locked="0"/>
    </xf>
    <xf numFmtId="1" fontId="1" fillId="0" borderId="12" xfId="0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 horizontal="right"/>
      <protection locked="0"/>
    </xf>
    <xf numFmtId="1" fontId="1" fillId="0" borderId="15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/>
      <protection/>
    </xf>
    <xf numFmtId="0" fontId="5" fillId="33" borderId="17" xfId="0" applyFont="1" applyFill="1" applyBorder="1" applyAlignment="1" applyProtection="1">
      <alignment wrapText="1"/>
      <protection/>
    </xf>
    <xf numFmtId="0" fontId="1" fillId="34" borderId="18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34" borderId="18" xfId="0" applyFont="1" applyFill="1" applyBorder="1" applyAlignment="1" applyProtection="1">
      <alignment horizontal="left"/>
      <protection locked="0"/>
    </xf>
    <xf numFmtId="0" fontId="1" fillId="34" borderId="19" xfId="0" applyFont="1" applyFill="1" applyBorder="1" applyAlignment="1" applyProtection="1">
      <alignment/>
      <protection locked="0"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79" fontId="1" fillId="0" borderId="0" xfId="0" applyNumberFormat="1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 quotePrefix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1" fontId="1" fillId="0" borderId="26" xfId="0" applyNumberFormat="1" applyFont="1" applyBorder="1" applyAlignment="1" applyProtection="1">
      <alignment horizontal="right"/>
      <protection/>
    </xf>
    <xf numFmtId="180" fontId="1" fillId="0" borderId="26" xfId="0" applyNumberFormat="1" applyFont="1" applyBorder="1" applyAlignment="1" applyProtection="1">
      <alignment horizontal="right"/>
      <protection/>
    </xf>
    <xf numFmtId="1" fontId="1" fillId="0" borderId="2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0" fontId="5" fillId="0" borderId="26" xfId="0" applyFont="1" applyBorder="1" applyAlignment="1" applyProtection="1">
      <alignment/>
      <protection/>
    </xf>
    <xf numFmtId="0" fontId="8" fillId="0" borderId="0" xfId="0" applyFont="1" applyAlignment="1">
      <alignment/>
    </xf>
    <xf numFmtId="171" fontId="1" fillId="0" borderId="11" xfId="47" applyFont="1" applyBorder="1" applyAlignment="1" applyProtection="1">
      <alignment horizontal="right"/>
      <protection locked="0"/>
    </xf>
    <xf numFmtId="171" fontId="1" fillId="0" borderId="14" xfId="47" applyFont="1" applyBorder="1" applyAlignment="1" applyProtection="1">
      <alignment horizontal="right"/>
      <protection locked="0"/>
    </xf>
    <xf numFmtId="179" fontId="2" fillId="33" borderId="17" xfId="0" applyNumberFormat="1" applyFont="1" applyFill="1" applyBorder="1" applyAlignment="1" applyProtection="1">
      <alignment horizontal="center"/>
      <protection/>
    </xf>
    <xf numFmtId="180" fontId="2" fillId="33" borderId="17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181" fontId="1" fillId="0" borderId="30" xfId="0" applyNumberFormat="1" applyFont="1" applyBorder="1" applyAlignment="1" applyProtection="1">
      <alignment horizontal="right"/>
      <protection locked="0"/>
    </xf>
    <xf numFmtId="171" fontId="1" fillId="0" borderId="30" xfId="47" applyFont="1" applyBorder="1" applyAlignment="1" applyProtection="1">
      <alignment horizontal="right"/>
      <protection locked="0"/>
    </xf>
    <xf numFmtId="1" fontId="1" fillId="0" borderId="31" xfId="0" applyNumberFormat="1" applyFont="1" applyBorder="1" applyAlignment="1" applyProtection="1">
      <alignment horizontal="right"/>
      <protection locked="0"/>
    </xf>
    <xf numFmtId="0" fontId="1" fillId="0" borderId="32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181" fontId="1" fillId="0" borderId="33" xfId="0" applyNumberFormat="1" applyFont="1" applyBorder="1" applyAlignment="1" applyProtection="1">
      <alignment horizontal="right"/>
      <protection locked="0"/>
    </xf>
    <xf numFmtId="171" fontId="1" fillId="0" borderId="33" xfId="47" applyFont="1" applyBorder="1" applyAlignment="1" applyProtection="1">
      <alignment horizontal="right"/>
      <protection locked="0"/>
    </xf>
    <xf numFmtId="1" fontId="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81" fontId="1" fillId="0" borderId="0" xfId="0" applyNumberFormat="1" applyFont="1" applyBorder="1" applyAlignment="1" applyProtection="1">
      <alignment horizontal="right"/>
      <protection locked="0"/>
    </xf>
    <xf numFmtId="171" fontId="1" fillId="0" borderId="0" xfId="47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81" fontId="1" fillId="0" borderId="26" xfId="0" applyNumberFormat="1" applyFont="1" applyBorder="1" applyAlignment="1" applyProtection="1">
      <alignment horizontal="right"/>
      <protection locked="0"/>
    </xf>
    <xf numFmtId="171" fontId="1" fillId="0" borderId="26" xfId="47" applyFont="1" applyBorder="1" applyAlignment="1" applyProtection="1">
      <alignment horizontal="right"/>
      <protection locked="0"/>
    </xf>
    <xf numFmtId="1" fontId="1" fillId="0" borderId="27" xfId="0" applyNumberFormat="1" applyFont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2" fillId="0" borderId="17" xfId="0" applyNumberFormat="1" applyFont="1" applyBorder="1" applyAlignment="1" applyProtection="1">
      <alignment horizontal="right"/>
      <protection/>
    </xf>
    <xf numFmtId="180" fontId="6" fillId="33" borderId="17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center" wrapText="1"/>
      <protection/>
    </xf>
    <xf numFmtId="0" fontId="1" fillId="0" borderId="35" xfId="47" applyNumberFormat="1" applyFont="1" applyBorder="1" applyAlignment="1" applyProtection="1">
      <alignment horizontal="right"/>
      <protection locked="0"/>
    </xf>
    <xf numFmtId="0" fontId="1" fillId="0" borderId="36" xfId="47" applyNumberFormat="1" applyFont="1" applyBorder="1" applyAlignment="1" applyProtection="1">
      <alignment horizontal="right"/>
      <protection locked="0"/>
    </xf>
    <xf numFmtId="0" fontId="1" fillId="0" borderId="37" xfId="47" applyNumberFormat="1" applyFont="1" applyBorder="1" applyAlignment="1" applyProtection="1">
      <alignment horizontal="right"/>
      <protection locked="0"/>
    </xf>
    <xf numFmtId="0" fontId="1" fillId="0" borderId="38" xfId="47" applyNumberFormat="1" applyFont="1" applyBorder="1" applyAlignment="1" applyProtection="1">
      <alignment horizontal="right"/>
      <protection locked="0"/>
    </xf>
    <xf numFmtId="0" fontId="1" fillId="0" borderId="0" xfId="47" applyNumberFormat="1" applyFont="1" applyBorder="1" applyAlignment="1" applyProtection="1">
      <alignment horizontal="right"/>
      <protection locked="0"/>
    </xf>
    <xf numFmtId="0" fontId="1" fillId="0" borderId="39" xfId="47" applyNumberFormat="1" applyFont="1" applyBorder="1" applyAlignment="1" applyProtection="1">
      <alignment horizontal="right"/>
      <protection locked="0"/>
    </xf>
    <xf numFmtId="0" fontId="1" fillId="0" borderId="38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7" xfId="0" applyFill="1" applyBorder="1" applyAlignment="1">
      <alignment/>
    </xf>
    <xf numFmtId="44" fontId="0" fillId="0" borderId="0" xfId="0" applyNumberFormat="1" applyAlignment="1">
      <alignment/>
    </xf>
    <xf numFmtId="0" fontId="0" fillId="0" borderId="25" xfId="0" applyBorder="1" applyAlignment="1">
      <alignment/>
    </xf>
    <xf numFmtId="44" fontId="0" fillId="0" borderId="40" xfId="0" applyNumberFormat="1" applyBorder="1" applyAlignment="1">
      <alignment/>
    </xf>
    <xf numFmtId="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6</xdr:col>
      <xdr:colOff>609600</xdr:colOff>
      <xdr:row>4</xdr:row>
      <xdr:rowOff>57150</xdr:rowOff>
    </xdr:to>
    <xdr:pic>
      <xdr:nvPicPr>
        <xdr:cNvPr id="1" name="Afbeelding 2" descr="def logo o&amp;j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2600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SheetLayoutView="100" zoomScalePageLayoutView="0" workbookViewId="0" topLeftCell="A7">
      <selection activeCell="A7" sqref="A7"/>
    </sheetView>
  </sheetViews>
  <sheetFormatPr defaultColWidth="9.140625" defaultRowHeight="12.75"/>
  <cols>
    <col min="1" max="1" width="4.140625" style="1" customWidth="1"/>
    <col min="2" max="2" width="21.57421875" style="1" customWidth="1"/>
    <col min="3" max="3" width="33.140625" style="1" customWidth="1"/>
    <col min="4" max="4" width="11.00390625" style="20" customWidth="1"/>
    <col min="5" max="5" width="11.00390625" style="21" customWidth="1"/>
    <col min="6" max="6" width="11.00390625" style="73" customWidth="1"/>
    <col min="7" max="7" width="9.28125" style="22" customWidth="1"/>
    <col min="8" max="8" width="8.421875" style="23" customWidth="1"/>
    <col min="9" max="16384" width="9.140625" style="1" customWidth="1"/>
  </cols>
  <sheetData>
    <row r="1" spans="1:6" ht="32.25">
      <c r="A1" s="14" t="s">
        <v>10</v>
      </c>
      <c r="B1" s="18"/>
      <c r="C1" s="19"/>
      <c r="F1"/>
    </row>
    <row r="2" spans="2:3" ht="14.25">
      <c r="B2" s="18"/>
      <c r="C2" s="19"/>
    </row>
    <row r="3" spans="2:3" ht="14.25">
      <c r="B3" s="18"/>
      <c r="C3" s="19"/>
    </row>
    <row r="4" spans="2:3" ht="14.25">
      <c r="B4" s="18"/>
      <c r="C4" s="19"/>
    </row>
    <row r="5" spans="1:8" s="28" customFormat="1" ht="33" customHeight="1">
      <c r="A5" s="24" t="s">
        <v>21</v>
      </c>
      <c r="B5" s="25"/>
      <c r="C5" s="16"/>
      <c r="D5" s="26"/>
      <c r="E5" s="26"/>
      <c r="F5" s="74"/>
      <c r="G5" s="26"/>
      <c r="H5" s="27"/>
    </row>
    <row r="6" spans="1:8" s="28" customFormat="1" ht="33" customHeight="1">
      <c r="A6" s="29" t="s">
        <v>11</v>
      </c>
      <c r="B6" s="30"/>
      <c r="C6" s="15"/>
      <c r="D6" s="45" t="s">
        <v>17</v>
      </c>
      <c r="E6" s="70"/>
      <c r="F6" s="74" t="s">
        <v>14</v>
      </c>
      <c r="G6" s="26"/>
      <c r="H6" s="27"/>
    </row>
    <row r="7" spans="1:8" s="28" customFormat="1" ht="33" customHeight="1">
      <c r="A7" s="29" t="s">
        <v>12</v>
      </c>
      <c r="B7" s="30"/>
      <c r="C7" s="13"/>
      <c r="D7" s="46" t="s">
        <v>18</v>
      </c>
      <c r="E7" s="71">
        <f>E6+E15-E38</f>
        <v>0</v>
      </c>
      <c r="F7" s="75" t="s">
        <v>15</v>
      </c>
      <c r="G7" s="31"/>
      <c r="H7" s="27"/>
    </row>
    <row r="8" spans="1:8" s="28" customFormat="1" ht="33" customHeight="1">
      <c r="A8" s="32" t="s">
        <v>13</v>
      </c>
      <c r="B8" s="33"/>
      <c r="C8" s="17" t="s">
        <v>22</v>
      </c>
      <c r="D8" s="31"/>
      <c r="E8" s="31"/>
      <c r="F8" s="75"/>
      <c r="G8" s="31"/>
      <c r="H8" s="27"/>
    </row>
    <row r="9" spans="1:8" ht="34.5">
      <c r="A9" s="12" t="s">
        <v>8</v>
      </c>
      <c r="B9" s="34" t="s">
        <v>19</v>
      </c>
      <c r="C9" s="34" t="s">
        <v>0</v>
      </c>
      <c r="D9" s="43" t="s">
        <v>1</v>
      </c>
      <c r="E9" s="44" t="s">
        <v>2</v>
      </c>
      <c r="F9" s="76" t="s">
        <v>3</v>
      </c>
      <c r="G9" s="72" t="s">
        <v>16</v>
      </c>
      <c r="H9" s="1"/>
    </row>
    <row r="10" spans="1:8" ht="14.25">
      <c r="A10" s="2">
        <v>1</v>
      </c>
      <c r="B10" s="3"/>
      <c r="C10" s="4"/>
      <c r="D10" s="5"/>
      <c r="E10" s="41"/>
      <c r="F10" s="77"/>
      <c r="G10" s="6"/>
      <c r="H10" s="1"/>
    </row>
    <row r="11" spans="1:8" ht="14.25">
      <c r="A11" s="2">
        <v>2</v>
      </c>
      <c r="B11" s="7"/>
      <c r="C11" s="8"/>
      <c r="D11" s="9"/>
      <c r="E11" s="42"/>
      <c r="F11" s="78"/>
      <c r="G11" s="10"/>
      <c r="H11" s="1"/>
    </row>
    <row r="12" spans="1:8" ht="14.25">
      <c r="A12" s="2">
        <v>3</v>
      </c>
      <c r="B12" s="7"/>
      <c r="C12" s="8"/>
      <c r="D12" s="9"/>
      <c r="E12" s="42"/>
      <c r="F12" s="78"/>
      <c r="G12" s="10"/>
      <c r="H12" s="1"/>
    </row>
    <row r="13" spans="1:8" ht="14.25">
      <c r="A13" s="2">
        <v>4</v>
      </c>
      <c r="B13" s="7"/>
      <c r="C13" s="8"/>
      <c r="D13" s="9"/>
      <c r="E13" s="42"/>
      <c r="F13" s="78"/>
      <c r="G13" s="10"/>
      <c r="H13" s="1"/>
    </row>
    <row r="14" spans="1:8" ht="14.25">
      <c r="A14" s="47">
        <v>5</v>
      </c>
      <c r="B14" s="48"/>
      <c r="C14" s="49"/>
      <c r="D14" s="50"/>
      <c r="E14" s="51"/>
      <c r="F14" s="79"/>
      <c r="G14" s="52"/>
      <c r="H14" s="1"/>
    </row>
    <row r="15" spans="1:8" ht="15" thickBot="1">
      <c r="A15" s="64"/>
      <c r="B15" s="65" t="s">
        <v>4</v>
      </c>
      <c r="C15" s="66"/>
      <c r="D15" s="67"/>
      <c r="E15" s="68">
        <f>SUM(E10:E14)</f>
        <v>0</v>
      </c>
      <c r="F15" s="80"/>
      <c r="G15" s="69"/>
      <c r="H15" s="1"/>
    </row>
    <row r="16" spans="2:7" s="59" customFormat="1" ht="15" thickTop="1">
      <c r="B16" s="60"/>
      <c r="C16" s="60"/>
      <c r="D16" s="61"/>
      <c r="E16" s="62"/>
      <c r="F16" s="81"/>
      <c r="G16" s="63"/>
    </row>
    <row r="17" spans="1:7" s="59" customFormat="1" ht="34.5">
      <c r="A17" s="12" t="s">
        <v>8</v>
      </c>
      <c r="B17" s="34" t="s">
        <v>20</v>
      </c>
      <c r="C17" s="34" t="s">
        <v>0</v>
      </c>
      <c r="D17" s="43" t="s">
        <v>1</v>
      </c>
      <c r="E17" s="44" t="s">
        <v>2</v>
      </c>
      <c r="F17" s="76" t="s">
        <v>3</v>
      </c>
      <c r="G17" s="72" t="s">
        <v>16</v>
      </c>
    </row>
    <row r="18" spans="1:8" ht="14.25">
      <c r="A18" s="53">
        <v>6</v>
      </c>
      <c r="B18" s="54"/>
      <c r="C18" s="55"/>
      <c r="D18" s="56"/>
      <c r="E18" s="57"/>
      <c r="F18" s="82"/>
      <c r="G18" s="58"/>
      <c r="H18" s="1"/>
    </row>
    <row r="19" spans="1:8" ht="14.25">
      <c r="A19" s="2">
        <v>7</v>
      </c>
      <c r="B19" s="7"/>
      <c r="C19" s="8"/>
      <c r="D19" s="9"/>
      <c r="E19" s="42"/>
      <c r="F19" s="78"/>
      <c r="G19" s="10"/>
      <c r="H19" s="1"/>
    </row>
    <row r="20" spans="1:8" ht="14.25">
      <c r="A20" s="2">
        <v>8</v>
      </c>
      <c r="B20" s="7"/>
      <c r="C20" s="8"/>
      <c r="D20" s="9"/>
      <c r="E20" s="42"/>
      <c r="F20" s="78"/>
      <c r="G20" s="10"/>
      <c r="H20" s="1"/>
    </row>
    <row r="21" spans="1:8" ht="14.25">
      <c r="A21" s="2">
        <v>9</v>
      </c>
      <c r="B21" s="7"/>
      <c r="C21" s="8"/>
      <c r="D21" s="9"/>
      <c r="E21" s="42"/>
      <c r="F21" s="78"/>
      <c r="G21" s="10"/>
      <c r="H21" s="1"/>
    </row>
    <row r="22" spans="1:8" ht="14.25">
      <c r="A22" s="2">
        <v>10</v>
      </c>
      <c r="B22" s="7"/>
      <c r="C22" s="8"/>
      <c r="D22" s="9"/>
      <c r="E22" s="42"/>
      <c r="F22" s="78"/>
      <c r="G22" s="10"/>
      <c r="H22" s="1"/>
    </row>
    <row r="23" spans="1:8" ht="14.25">
      <c r="A23" s="2">
        <v>11</v>
      </c>
      <c r="B23" s="7"/>
      <c r="C23" s="8"/>
      <c r="D23" s="9"/>
      <c r="E23" s="42"/>
      <c r="F23" s="78"/>
      <c r="G23" s="10"/>
      <c r="H23" s="1"/>
    </row>
    <row r="24" spans="1:8" ht="14.25">
      <c r="A24" s="2">
        <v>12</v>
      </c>
      <c r="B24" s="7"/>
      <c r="C24" s="8"/>
      <c r="D24" s="9"/>
      <c r="E24" s="42"/>
      <c r="F24" s="78"/>
      <c r="G24" s="10"/>
      <c r="H24" s="1"/>
    </row>
    <row r="25" spans="1:8" ht="14.25">
      <c r="A25" s="2">
        <v>13</v>
      </c>
      <c r="B25" s="7"/>
      <c r="C25" s="8"/>
      <c r="D25" s="9"/>
      <c r="E25" s="42"/>
      <c r="F25" s="78"/>
      <c r="G25" s="10"/>
      <c r="H25" s="1"/>
    </row>
    <row r="26" spans="1:8" ht="14.25">
      <c r="A26" s="2">
        <v>14</v>
      </c>
      <c r="B26" s="7"/>
      <c r="C26" s="8"/>
      <c r="D26" s="9"/>
      <c r="E26" s="42"/>
      <c r="F26" s="78"/>
      <c r="G26" s="10"/>
      <c r="H26" s="1"/>
    </row>
    <row r="27" spans="1:8" ht="14.25">
      <c r="A27" s="2">
        <v>15</v>
      </c>
      <c r="B27" s="7"/>
      <c r="C27" s="8"/>
      <c r="D27" s="9"/>
      <c r="E27" s="42"/>
      <c r="F27" s="78"/>
      <c r="G27" s="10"/>
      <c r="H27" s="1"/>
    </row>
    <row r="28" spans="1:8" ht="14.25">
      <c r="A28" s="2">
        <v>16</v>
      </c>
      <c r="B28" s="7"/>
      <c r="C28" s="8"/>
      <c r="D28" s="9"/>
      <c r="E28" s="42"/>
      <c r="F28" s="78"/>
      <c r="G28" s="10"/>
      <c r="H28" s="1"/>
    </row>
    <row r="29" spans="1:8" ht="14.25">
      <c r="A29" s="2">
        <v>17</v>
      </c>
      <c r="B29" s="7"/>
      <c r="C29" s="8"/>
      <c r="D29" s="9"/>
      <c r="E29" s="42"/>
      <c r="F29" s="78"/>
      <c r="G29" s="10"/>
      <c r="H29" s="1"/>
    </row>
    <row r="30" spans="1:8" ht="14.25">
      <c r="A30" s="2">
        <v>18</v>
      </c>
      <c r="B30" s="7"/>
      <c r="C30" s="8"/>
      <c r="D30" s="9"/>
      <c r="E30" s="42"/>
      <c r="F30" s="78"/>
      <c r="G30" s="10"/>
      <c r="H30" s="1"/>
    </row>
    <row r="31" spans="1:8" ht="14.25">
      <c r="A31" s="2">
        <v>19</v>
      </c>
      <c r="B31" s="7"/>
      <c r="C31" s="8"/>
      <c r="D31" s="9"/>
      <c r="E31" s="42"/>
      <c r="F31" s="78"/>
      <c r="G31" s="10"/>
      <c r="H31" s="1"/>
    </row>
    <row r="32" spans="1:8" ht="14.25">
      <c r="A32" s="2">
        <v>20</v>
      </c>
      <c r="B32" s="7"/>
      <c r="C32" s="8"/>
      <c r="D32" s="9"/>
      <c r="E32" s="42"/>
      <c r="F32" s="78"/>
      <c r="G32" s="10"/>
      <c r="H32" s="1"/>
    </row>
    <row r="33" spans="1:8" ht="14.25">
      <c r="A33" s="2">
        <v>21</v>
      </c>
      <c r="B33" s="7"/>
      <c r="C33" s="8"/>
      <c r="D33" s="9"/>
      <c r="E33" s="42"/>
      <c r="F33" s="78"/>
      <c r="G33" s="10"/>
      <c r="H33" s="1"/>
    </row>
    <row r="34" spans="1:8" ht="14.25">
      <c r="A34" s="2">
        <v>22</v>
      </c>
      <c r="B34" s="7"/>
      <c r="C34" s="8"/>
      <c r="D34" s="9"/>
      <c r="E34" s="42"/>
      <c r="F34" s="78"/>
      <c r="G34" s="10"/>
      <c r="H34" s="1"/>
    </row>
    <row r="35" spans="1:8" ht="14.25">
      <c r="A35" s="2">
        <v>23</v>
      </c>
      <c r="B35" s="7"/>
      <c r="C35" s="8"/>
      <c r="D35" s="9"/>
      <c r="E35" s="42"/>
      <c r="F35" s="78"/>
      <c r="G35" s="10"/>
      <c r="H35" s="1"/>
    </row>
    <row r="36" spans="1:8" ht="14.25">
      <c r="A36" s="2">
        <v>24</v>
      </c>
      <c r="B36" s="7"/>
      <c r="C36" s="8"/>
      <c r="D36" s="9"/>
      <c r="E36" s="42"/>
      <c r="F36" s="78"/>
      <c r="G36" s="10"/>
      <c r="H36" s="1"/>
    </row>
    <row r="37" spans="1:8" ht="14.25">
      <c r="A37" s="2">
        <v>25</v>
      </c>
      <c r="B37" s="7"/>
      <c r="C37" s="8"/>
      <c r="D37" s="9"/>
      <c r="E37" s="42"/>
      <c r="F37" s="78"/>
      <c r="G37" s="10"/>
      <c r="H37" s="1"/>
    </row>
    <row r="38" spans="1:8" ht="15" thickBot="1">
      <c r="A38" s="11" t="s">
        <v>4</v>
      </c>
      <c r="B38" s="11"/>
      <c r="C38" s="39" t="s">
        <v>7</v>
      </c>
      <c r="D38" s="35">
        <f>COUNT(E18:E37)</f>
        <v>0</v>
      </c>
      <c r="E38" s="36">
        <f>SUM(E18:E37)</f>
        <v>0</v>
      </c>
      <c r="F38" s="83"/>
      <c r="G38" s="37"/>
      <c r="H38" s="1"/>
    </row>
    <row r="39" spans="2:8" ht="20.25" customHeight="1" thickTop="1">
      <c r="B39" s="38" t="s">
        <v>5</v>
      </c>
      <c r="C39" s="94"/>
      <c r="D39" s="94"/>
      <c r="E39" s="94"/>
      <c r="F39" s="84"/>
      <c r="G39" s="40"/>
      <c r="H39" s="40"/>
    </row>
    <row r="40" spans="2:8" ht="20.25" customHeight="1">
      <c r="B40" s="38" t="s">
        <v>6</v>
      </c>
      <c r="C40" s="95"/>
      <c r="D40" s="95"/>
      <c r="E40" s="95"/>
      <c r="F40" s="85"/>
      <c r="G40" s="40"/>
      <c r="H40" s="40"/>
    </row>
    <row r="41" spans="2:8" ht="17.25" customHeight="1">
      <c r="B41" s="38" t="s">
        <v>9</v>
      </c>
      <c r="C41" s="96"/>
      <c r="D41" s="96"/>
      <c r="E41" s="96"/>
      <c r="F41" s="85"/>
      <c r="G41" s="40"/>
      <c r="H41" s="40"/>
    </row>
    <row r="42" ht="14.25">
      <c r="H42" s="40"/>
    </row>
  </sheetData>
  <sheetProtection/>
  <mergeCells count="3">
    <mergeCell ref="C39:E39"/>
    <mergeCell ref="C40:E40"/>
    <mergeCell ref="C41:E41"/>
  </mergeCells>
  <printOptions/>
  <pageMargins left="0.35" right="0.17" top="0.44" bottom="0.59" header="0.17" footer="0.59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7.7109375" style="0" customWidth="1"/>
    <col min="2" max="2" width="18.57421875" style="89" customWidth="1"/>
    <col min="3" max="3" width="24.421875" style="0" customWidth="1"/>
    <col min="4" max="4" width="19.28125" style="0" customWidth="1"/>
  </cols>
  <sheetData>
    <row r="1" spans="1:2" ht="12.75">
      <c r="A1" s="86" t="s">
        <v>31</v>
      </c>
      <c r="B1" s="93" t="s">
        <v>32</v>
      </c>
    </row>
    <row r="3" ht="12.75">
      <c r="A3" s="87" t="s">
        <v>23</v>
      </c>
    </row>
    <row r="5" ht="12.75">
      <c r="A5" s="87" t="s">
        <v>24</v>
      </c>
    </row>
    <row r="6" spans="1:3" ht="12.75">
      <c r="A6" s="88"/>
      <c r="B6" s="89">
        <v>500</v>
      </c>
      <c r="C6" s="89">
        <f>A6*B6</f>
        <v>0</v>
      </c>
    </row>
    <row r="7" spans="1:3" ht="12.75">
      <c r="A7" s="88"/>
      <c r="B7" s="89">
        <v>200</v>
      </c>
      <c r="C7" s="89">
        <f aca="true" t="shared" si="0" ref="C7:C12">A7*B7</f>
        <v>0</v>
      </c>
    </row>
    <row r="8" spans="1:3" ht="12.75">
      <c r="A8" s="88"/>
      <c r="B8" s="89">
        <v>100</v>
      </c>
      <c r="C8" s="89">
        <f t="shared" si="0"/>
        <v>0</v>
      </c>
    </row>
    <row r="9" spans="1:3" ht="12.75">
      <c r="A9" s="88"/>
      <c r="B9" s="89">
        <v>50</v>
      </c>
      <c r="C9" s="89">
        <f t="shared" si="0"/>
        <v>0</v>
      </c>
    </row>
    <row r="10" spans="1:3" ht="12.75">
      <c r="A10" s="88"/>
      <c r="B10" s="89">
        <v>20</v>
      </c>
      <c r="C10" s="89">
        <f t="shared" si="0"/>
        <v>0</v>
      </c>
    </row>
    <row r="11" spans="1:3" ht="12.75">
      <c r="A11" s="88"/>
      <c r="B11" s="89">
        <v>10</v>
      </c>
      <c r="C11" s="89">
        <f t="shared" si="0"/>
        <v>0</v>
      </c>
    </row>
    <row r="12" spans="1:3" ht="12.75">
      <c r="A12" s="88"/>
      <c r="B12" s="89">
        <v>5</v>
      </c>
      <c r="C12" s="89">
        <f t="shared" si="0"/>
        <v>0</v>
      </c>
    </row>
    <row r="13" ht="12.75">
      <c r="C13" s="90"/>
    </row>
    <row r="14" spans="3:4" ht="12.75">
      <c r="C14" s="87" t="s">
        <v>25</v>
      </c>
      <c r="D14" s="89">
        <f>SUM(C6:C13)</f>
        <v>0</v>
      </c>
    </row>
    <row r="16" ht="12.75">
      <c r="A16" s="87" t="s">
        <v>26</v>
      </c>
    </row>
    <row r="17" spans="1:3" ht="12.75">
      <c r="A17" s="88"/>
      <c r="B17" s="89">
        <v>2</v>
      </c>
      <c r="C17" s="89">
        <f aca="true" t="shared" si="1" ref="C17:C24">A17*B17</f>
        <v>0</v>
      </c>
    </row>
    <row r="18" spans="1:3" ht="12.75">
      <c r="A18" s="88"/>
      <c r="B18" s="89">
        <v>1</v>
      </c>
      <c r="C18" s="89">
        <f t="shared" si="1"/>
        <v>0</v>
      </c>
    </row>
    <row r="19" spans="1:3" ht="12.75">
      <c r="A19" s="88"/>
      <c r="B19" s="89">
        <v>0.5</v>
      </c>
      <c r="C19" s="89">
        <f t="shared" si="1"/>
        <v>0</v>
      </c>
    </row>
    <row r="20" spans="1:3" ht="12.75">
      <c r="A20" s="88"/>
      <c r="B20" s="89">
        <v>0.2</v>
      </c>
      <c r="C20" s="89">
        <f t="shared" si="1"/>
        <v>0</v>
      </c>
    </row>
    <row r="21" spans="1:3" ht="12.75">
      <c r="A21" s="88"/>
      <c r="B21" s="89">
        <v>0.1</v>
      </c>
      <c r="C21" s="89">
        <f t="shared" si="1"/>
        <v>0</v>
      </c>
    </row>
    <row r="22" spans="1:3" ht="12.75">
      <c r="A22" s="88"/>
      <c r="B22" s="89">
        <v>0.05</v>
      </c>
      <c r="C22" s="89">
        <f t="shared" si="1"/>
        <v>0</v>
      </c>
    </row>
    <row r="23" spans="1:3" ht="12.75">
      <c r="A23" s="88"/>
      <c r="B23" s="89">
        <v>0.02</v>
      </c>
      <c r="C23" s="89">
        <f t="shared" si="1"/>
        <v>0</v>
      </c>
    </row>
    <row r="24" spans="1:3" ht="12.75">
      <c r="A24" s="88"/>
      <c r="B24" s="89">
        <v>0.01</v>
      </c>
      <c r="C24" s="89">
        <f t="shared" si="1"/>
        <v>0</v>
      </c>
    </row>
    <row r="25" ht="12.75">
      <c r="C25" s="90"/>
    </row>
    <row r="26" spans="3:4" ht="12.75">
      <c r="C26" s="87" t="s">
        <v>27</v>
      </c>
      <c r="D26" s="89">
        <f>SUM(C17:C24)</f>
        <v>0</v>
      </c>
    </row>
    <row r="28" spans="3:4" ht="13.5" thickBot="1">
      <c r="C28" s="87" t="s">
        <v>28</v>
      </c>
      <c r="D28" s="91">
        <f>SUM(D14:D27)</f>
        <v>0</v>
      </c>
    </row>
    <row r="29" ht="13.5" thickTop="1"/>
    <row r="30" spans="3:4" ht="12.75">
      <c r="C30" s="87" t="s">
        <v>29</v>
      </c>
      <c r="D30" s="92">
        <f>kasstaat!E7</f>
        <v>0</v>
      </c>
    </row>
    <row r="32" spans="3:4" ht="12.75">
      <c r="C32" s="87" t="s">
        <v>30</v>
      </c>
      <c r="D32" s="89">
        <f>D28-D30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Barend de Ruijter</dc:creator>
  <cp:keywords/>
  <dc:description/>
  <cp:lastModifiedBy>Gerrie Osinga</cp:lastModifiedBy>
  <cp:lastPrinted>2015-11-26T11:15:04Z</cp:lastPrinted>
  <dcterms:created xsi:type="dcterms:W3CDTF">2001-10-10T16:40:36Z</dcterms:created>
  <dcterms:modified xsi:type="dcterms:W3CDTF">2016-06-09T12:06:38Z</dcterms:modified>
  <cp:category/>
  <cp:version/>
  <cp:contentType/>
  <cp:contentStatus/>
</cp:coreProperties>
</file>